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inna\Desktop\recepimenti\subentro contratti III parte\"/>
    </mc:Choice>
  </mc:AlternateContent>
  <bookViews>
    <workbookView xWindow="0" yWindow="0" windowWidth="28800" windowHeight="12330"/>
  </bookViews>
  <sheets>
    <sheet name="ASL GALLU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O7" i="1"/>
  <c r="N7" i="1"/>
  <c r="O3" i="1" l="1"/>
  <c r="P3" i="1"/>
  <c r="R3" i="1"/>
  <c r="S3" i="1"/>
  <c r="T3" i="1"/>
  <c r="O4" i="1"/>
  <c r="P4" i="1"/>
  <c r="R4" i="1"/>
  <c r="S4" i="1"/>
  <c r="T4" i="1"/>
  <c r="O5" i="1"/>
  <c r="P5" i="1"/>
  <c r="R5" i="1"/>
  <c r="S5" i="1"/>
  <c r="T5" i="1"/>
  <c r="O6" i="1"/>
  <c r="P6" i="1"/>
  <c r="R6" i="1"/>
  <c r="S6" i="1"/>
  <c r="T6" i="1"/>
  <c r="T2" i="1"/>
  <c r="S2" i="1"/>
  <c r="R2" i="1"/>
  <c r="P2" i="1"/>
  <c r="O2" i="1"/>
  <c r="N2" i="1"/>
  <c r="Q2" i="1" s="1"/>
  <c r="N3" i="1"/>
  <c r="N4" i="1"/>
  <c r="Q4" i="1" s="1"/>
  <c r="N5" i="1"/>
  <c r="Q5" i="1" s="1"/>
  <c r="N6" i="1"/>
  <c r="Q6" i="1" s="1"/>
  <c r="U5" i="1" l="1"/>
  <c r="V5" i="1" s="1"/>
  <c r="U2" i="1"/>
  <c r="V2" i="1" s="1"/>
  <c r="U4" i="1"/>
  <c r="V4" i="1" s="1"/>
  <c r="U6" i="1"/>
  <c r="V6" i="1" s="1"/>
  <c r="Q3" i="1"/>
  <c r="U3" i="1" s="1"/>
  <c r="V3" i="1" s="1"/>
</calcChain>
</file>

<file path=xl/sharedStrings.xml><?xml version="1.0" encoding="utf-8"?>
<sst xmlns="http://schemas.openxmlformats.org/spreadsheetml/2006/main" count="30" uniqueCount="22">
  <si>
    <t>Anno - Numero - CIG</t>
  </si>
  <si>
    <t>Anno</t>
  </si>
  <si>
    <t>Numero</t>
  </si>
  <si>
    <t>Validità al</t>
  </si>
  <si>
    <t>CIG</t>
  </si>
  <si>
    <t>QUOTA 2026 ASL</t>
  </si>
  <si>
    <t>A501010602</t>
  </si>
  <si>
    <t>A501010603</t>
  </si>
  <si>
    <t>A501010801</t>
  </si>
  <si>
    <t>A507020101</t>
  </si>
  <si>
    <t>A508020104</t>
  </si>
  <si>
    <t>A508020106</t>
  </si>
  <si>
    <t>A802020101</t>
  </si>
  <si>
    <t>Somma</t>
  </si>
  <si>
    <t>Differenza</t>
  </si>
  <si>
    <t>2022 - 7389 - 7825880878</t>
  </si>
  <si>
    <t>2022 - 7404 -7825880878</t>
  </si>
  <si>
    <t>2022 - 7706 - 7825945E1A</t>
  </si>
  <si>
    <t>2023 - 3163 -7902933A9D</t>
  </si>
  <si>
    <t>2023 - 3171 -7902933A9D</t>
  </si>
  <si>
    <t>7825945E1A</t>
  </si>
  <si>
    <t>7902933A9D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</si>
</sst>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yyyy/mm/dd"/>
  </numFmts>
  <fonts count="7" x14ac:knownFonts="1"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10" fontId="2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9" fontId="4" fillId="0" borderId="1" xfId="1" applyFont="1" applyBorder="1"/>
    <xf numFmtId="44" fontId="6" fillId="4" borderId="1" xfId="0" applyNumberFormat="1" applyFont="1" applyFill="1" applyBorder="1" applyAlignment="1">
      <alignment horizontal="center" vertical="center"/>
    </xf>
    <xf numFmtId="44" fontId="4" fillId="0" borderId="1" xfId="0" applyNumberFormat="1" applyFont="1" applyBorder="1"/>
    <xf numFmtId="0" fontId="5" fillId="0" borderId="0" xfId="0" applyNumberFormat="1" applyFont="1" applyFill="1" applyBorder="1" applyAlignment="1">
      <alignment vertical="top" wrapText="1"/>
    </xf>
    <xf numFmtId="14" fontId="5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right" vertical="top" wrapText="1"/>
    </xf>
    <xf numFmtId="10" fontId="4" fillId="0" borderId="1" xfId="1" applyNumberFormat="1" applyFont="1" applyBorder="1"/>
    <xf numFmtId="0" fontId="4" fillId="5" borderId="0" xfId="0" applyFont="1" applyFill="1"/>
    <xf numFmtId="44" fontId="4" fillId="5" borderId="0" xfId="0" applyNumberFormat="1" applyFont="1" applyFill="1"/>
    <xf numFmtId="44" fontId="4" fillId="0" borderId="0" xfId="0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tabSelected="1" topLeftCell="K1" zoomScale="120" zoomScaleNormal="120" workbookViewId="0">
      <selection activeCell="O7" sqref="O7"/>
    </sheetView>
  </sheetViews>
  <sheetFormatPr defaultColWidth="22" defaultRowHeight="15" x14ac:dyDescent="0.25"/>
  <cols>
    <col min="1" max="1" width="32.7109375" style="5" customWidth="1"/>
    <col min="2" max="2" width="13.85546875" style="5" customWidth="1"/>
    <col min="3" max="3" width="16.28515625" style="5" customWidth="1"/>
    <col min="4" max="4" width="17.85546875" style="5" customWidth="1"/>
    <col min="5" max="5" width="22" style="5"/>
    <col min="6" max="6" width="14.85546875" style="5" customWidth="1"/>
    <col min="7" max="7" width="13.140625" style="5" customWidth="1"/>
    <col min="8" max="8" width="12.7109375" style="5" customWidth="1"/>
    <col min="9" max="9" width="12.42578125" style="5" customWidth="1"/>
    <col min="10" max="11" width="15.7109375" style="5" customWidth="1"/>
    <col min="12" max="12" width="14" style="5" customWidth="1"/>
    <col min="13" max="13" width="19" style="5" customWidth="1"/>
    <col min="14" max="20" width="22" style="5"/>
    <col min="21" max="22" width="22" style="15"/>
    <col min="23" max="16384" width="22" style="5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3" t="s">
        <v>5</v>
      </c>
      <c r="N1" s="4" t="s">
        <v>6</v>
      </c>
      <c r="O1" s="2" t="s">
        <v>7</v>
      </c>
      <c r="P1" s="2" t="s">
        <v>8</v>
      </c>
      <c r="Q1" s="2" t="s">
        <v>9</v>
      </c>
      <c r="R1" s="2" t="s">
        <v>10</v>
      </c>
      <c r="S1" s="2" t="s">
        <v>11</v>
      </c>
      <c r="T1" s="2" t="s">
        <v>12</v>
      </c>
      <c r="U1" s="15" t="s">
        <v>13</v>
      </c>
      <c r="V1" s="15" t="s">
        <v>14</v>
      </c>
    </row>
    <row r="2" spans="1:22" ht="15.75" x14ac:dyDescent="0.25">
      <c r="A2" s="6" t="s">
        <v>15</v>
      </c>
      <c r="B2" s="6">
        <v>2022</v>
      </c>
      <c r="C2" s="6">
        <v>7389</v>
      </c>
      <c r="D2" s="7">
        <v>46234</v>
      </c>
      <c r="E2" s="6">
        <v>7825880878</v>
      </c>
      <c r="F2" s="8">
        <v>1</v>
      </c>
      <c r="G2" s="14">
        <v>0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9">
        <v>2137.0300000000002</v>
      </c>
      <c r="N2" s="10">
        <f>M2*F2</f>
        <v>2137.0300000000002</v>
      </c>
      <c r="O2" s="10">
        <f>M2*G2</f>
        <v>0</v>
      </c>
      <c r="P2" s="10">
        <f>M2*H2</f>
        <v>0</v>
      </c>
      <c r="Q2" s="10">
        <f>N2*I2</f>
        <v>0</v>
      </c>
      <c r="R2" s="10">
        <f>M2*J2</f>
        <v>0</v>
      </c>
      <c r="S2" s="10">
        <f>M2*K2</f>
        <v>0</v>
      </c>
      <c r="T2" s="10">
        <f>M2*L2</f>
        <v>0</v>
      </c>
      <c r="U2" s="16">
        <f>N2+O2+P2+Q2+R2+S2+T2</f>
        <v>2137.0300000000002</v>
      </c>
      <c r="V2" s="16">
        <f>U2-M2</f>
        <v>0</v>
      </c>
    </row>
    <row r="3" spans="1:22" ht="15.75" x14ac:dyDescent="0.25">
      <c r="A3" s="6" t="s">
        <v>16</v>
      </c>
      <c r="B3" s="6">
        <v>2022</v>
      </c>
      <c r="C3" s="6">
        <v>7404</v>
      </c>
      <c r="D3" s="7">
        <v>46234</v>
      </c>
      <c r="E3" s="6">
        <v>7825880878</v>
      </c>
      <c r="F3" s="14">
        <v>0</v>
      </c>
      <c r="G3" s="14">
        <v>0</v>
      </c>
      <c r="H3" s="14">
        <v>0</v>
      </c>
      <c r="I3" s="14">
        <v>0</v>
      </c>
      <c r="J3" s="8">
        <v>1</v>
      </c>
      <c r="K3" s="14">
        <v>0</v>
      </c>
      <c r="L3" s="14">
        <v>0</v>
      </c>
      <c r="M3" s="9">
        <v>19318.02</v>
      </c>
      <c r="N3" s="10">
        <f t="shared" ref="N3:N6" si="0">M3*F3</f>
        <v>0</v>
      </c>
      <c r="O3" s="10">
        <f t="shared" ref="O3:O6" si="1">M3*G3</f>
        <v>0</v>
      </c>
      <c r="P3" s="10">
        <f t="shared" ref="P3:P6" si="2">M3*H3</f>
        <v>0</v>
      </c>
      <c r="Q3" s="10">
        <f t="shared" ref="Q3:Q6" si="3">N3*I3</f>
        <v>0</v>
      </c>
      <c r="R3" s="10">
        <f t="shared" ref="R3:R6" si="4">M3*J3</f>
        <v>19318.02</v>
      </c>
      <c r="S3" s="10">
        <f t="shared" ref="S3:S6" si="5">M3*K3</f>
        <v>0</v>
      </c>
      <c r="T3" s="10">
        <f t="shared" ref="T3:T6" si="6">M3*L3</f>
        <v>0</v>
      </c>
      <c r="U3" s="16">
        <f t="shared" ref="U3:U6" si="7">N3+O3+P3+Q3+R3+S3+T3</f>
        <v>19318.02</v>
      </c>
      <c r="V3" s="16">
        <f t="shared" ref="V3:V6" si="8">U3-M3</f>
        <v>0</v>
      </c>
    </row>
    <row r="4" spans="1:22" ht="15.75" x14ac:dyDescent="0.25">
      <c r="A4" s="6" t="s">
        <v>17</v>
      </c>
      <c r="B4" s="6">
        <v>2022</v>
      </c>
      <c r="C4" s="6">
        <v>7706</v>
      </c>
      <c r="D4" s="7">
        <v>46234</v>
      </c>
      <c r="E4" s="6" t="s">
        <v>20</v>
      </c>
      <c r="F4" s="14">
        <v>0</v>
      </c>
      <c r="G4" s="14">
        <v>0</v>
      </c>
      <c r="H4" s="14">
        <v>1</v>
      </c>
      <c r="I4" s="14">
        <v>0</v>
      </c>
      <c r="J4" s="14">
        <v>0</v>
      </c>
      <c r="K4" s="14">
        <v>0</v>
      </c>
      <c r="L4" s="14">
        <v>0</v>
      </c>
      <c r="M4" s="9">
        <v>42789.72</v>
      </c>
      <c r="N4" s="10">
        <f t="shared" si="0"/>
        <v>0</v>
      </c>
      <c r="O4" s="10">
        <f t="shared" si="1"/>
        <v>0</v>
      </c>
      <c r="P4" s="10">
        <f t="shared" si="2"/>
        <v>42789.72</v>
      </c>
      <c r="Q4" s="10">
        <f t="shared" si="3"/>
        <v>0</v>
      </c>
      <c r="R4" s="10">
        <f t="shared" si="4"/>
        <v>0</v>
      </c>
      <c r="S4" s="10">
        <f t="shared" si="5"/>
        <v>0</v>
      </c>
      <c r="T4" s="10">
        <f t="shared" si="6"/>
        <v>0</v>
      </c>
      <c r="U4" s="16">
        <f t="shared" si="7"/>
        <v>42789.72</v>
      </c>
      <c r="V4" s="16">
        <f t="shared" si="8"/>
        <v>0</v>
      </c>
    </row>
    <row r="5" spans="1:22" ht="15.75" x14ac:dyDescent="0.25">
      <c r="A5" s="6" t="s">
        <v>18</v>
      </c>
      <c r="B5" s="6">
        <v>2023</v>
      </c>
      <c r="C5" s="6">
        <v>3163</v>
      </c>
      <c r="D5" s="7">
        <v>46128</v>
      </c>
      <c r="E5" s="6" t="s">
        <v>21</v>
      </c>
      <c r="F5" s="14">
        <v>0.9768</v>
      </c>
      <c r="G5" s="14">
        <v>2.3199999999999998E-2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9">
        <v>96286.88</v>
      </c>
      <c r="N5" s="10">
        <f t="shared" si="0"/>
        <v>94053.024384000004</v>
      </c>
      <c r="O5" s="10">
        <f t="shared" si="1"/>
        <v>2233.8556159999998</v>
      </c>
      <c r="P5" s="10">
        <f t="shared" si="2"/>
        <v>0</v>
      </c>
      <c r="Q5" s="10">
        <f t="shared" si="3"/>
        <v>0</v>
      </c>
      <c r="R5" s="10">
        <f t="shared" si="4"/>
        <v>0</v>
      </c>
      <c r="S5" s="10">
        <f t="shared" si="5"/>
        <v>0</v>
      </c>
      <c r="T5" s="10">
        <f t="shared" si="6"/>
        <v>0</v>
      </c>
      <c r="U5" s="16">
        <f t="shared" si="7"/>
        <v>96286.88</v>
      </c>
      <c r="V5" s="16">
        <f t="shared" si="8"/>
        <v>0</v>
      </c>
    </row>
    <row r="6" spans="1:22" ht="15.75" x14ac:dyDescent="0.25">
      <c r="A6" s="6" t="s">
        <v>19</v>
      </c>
      <c r="B6" s="6">
        <v>2023</v>
      </c>
      <c r="C6" s="6">
        <v>3171</v>
      </c>
      <c r="D6" s="7">
        <v>46128</v>
      </c>
      <c r="E6" s="6" t="s">
        <v>21</v>
      </c>
      <c r="F6" s="14">
        <v>0.97050000000000003</v>
      </c>
      <c r="G6" s="14">
        <v>0</v>
      </c>
      <c r="H6" s="14">
        <v>2.9499999999999998E-2</v>
      </c>
      <c r="I6" s="14">
        <v>0</v>
      </c>
      <c r="J6" s="14">
        <v>0</v>
      </c>
      <c r="K6" s="14">
        <v>0</v>
      </c>
      <c r="L6" s="14">
        <v>0</v>
      </c>
      <c r="M6" s="9">
        <v>58779.4</v>
      </c>
      <c r="N6" s="10">
        <f t="shared" si="0"/>
        <v>57045.407700000003</v>
      </c>
      <c r="O6" s="10">
        <f t="shared" si="1"/>
        <v>0</v>
      </c>
      <c r="P6" s="10">
        <f t="shared" si="2"/>
        <v>1733.9922999999999</v>
      </c>
      <c r="Q6" s="10">
        <f t="shared" si="3"/>
        <v>0</v>
      </c>
      <c r="R6" s="10">
        <f t="shared" si="4"/>
        <v>0</v>
      </c>
      <c r="S6" s="10">
        <f t="shared" si="5"/>
        <v>0</v>
      </c>
      <c r="T6" s="10">
        <f t="shared" si="6"/>
        <v>0</v>
      </c>
      <c r="U6" s="16">
        <f t="shared" si="7"/>
        <v>58779.4</v>
      </c>
      <c r="V6" s="16">
        <f t="shared" si="8"/>
        <v>0</v>
      </c>
    </row>
    <row r="7" spans="1:22" ht="15.75" x14ac:dyDescent="0.25">
      <c r="B7" s="11"/>
      <c r="D7" s="12"/>
      <c r="E7" s="13"/>
      <c r="N7" s="17">
        <f>SUM(N2:N6)</f>
        <v>153235.462084</v>
      </c>
      <c r="O7" s="17">
        <f>SUM(O5:O6)</f>
        <v>2233.8556159999998</v>
      </c>
      <c r="P7" s="17">
        <f>SUM(P4:P6)</f>
        <v>44523.712299999999</v>
      </c>
    </row>
    <row r="8" spans="1:22" ht="15.75" x14ac:dyDescent="0.25">
      <c r="B8" s="11"/>
      <c r="D8" s="12"/>
      <c r="E8" s="13"/>
    </row>
    <row r="9" spans="1:22" ht="15.75" x14ac:dyDescent="0.25">
      <c r="B9" s="11"/>
      <c r="D9" s="12"/>
      <c r="E9" s="13"/>
    </row>
    <row r="10" spans="1:22" ht="15.75" x14ac:dyDescent="0.25">
      <c r="B10" s="11"/>
      <c r="D10" s="12"/>
      <c r="E10" s="13"/>
    </row>
    <row r="11" spans="1:22" ht="15.75" x14ac:dyDescent="0.25">
      <c r="B11" s="11"/>
      <c r="D11" s="12"/>
      <c r="E11" s="13"/>
    </row>
    <row r="12" spans="1:22" ht="15.75" x14ac:dyDescent="0.25">
      <c r="B12" s="11"/>
      <c r="D12" s="12"/>
      <c r="E12" s="13"/>
    </row>
    <row r="13" spans="1:22" ht="15.75" x14ac:dyDescent="0.25">
      <c r="B13" s="11"/>
      <c r="D13" s="12"/>
      <c r="E13" s="13"/>
    </row>
    <row r="14" spans="1:22" ht="15.75" x14ac:dyDescent="0.25">
      <c r="B14" s="11"/>
      <c r="D14" s="12"/>
      <c r="E14" s="13"/>
    </row>
    <row r="15" spans="1:22" ht="15.75" x14ac:dyDescent="0.25">
      <c r="B15" s="11"/>
      <c r="D15" s="12"/>
      <c r="E15" s="13"/>
    </row>
    <row r="16" spans="1:22" ht="15.75" x14ac:dyDescent="0.25">
      <c r="B16" s="11"/>
      <c r="D16" s="12"/>
      <c r="E16" s="13"/>
    </row>
    <row r="17" spans="2:5" ht="15.75" x14ac:dyDescent="0.25">
      <c r="B17" s="11"/>
      <c r="D17" s="12"/>
      <c r="E17" s="13"/>
    </row>
    <row r="18" spans="2:5" ht="15.75" x14ac:dyDescent="0.25">
      <c r="B18" s="11"/>
      <c r="D18" s="12"/>
      <c r="E18" s="13"/>
    </row>
    <row r="19" spans="2:5" ht="15.75" x14ac:dyDescent="0.25">
      <c r="B19" s="11"/>
      <c r="D19" s="12"/>
      <c r="E19" s="13"/>
    </row>
    <row r="20" spans="2:5" ht="15.75" x14ac:dyDescent="0.25">
      <c r="B20" s="11"/>
      <c r="D20" s="12"/>
      <c r="E20" s="13"/>
    </row>
    <row r="21" spans="2:5" ht="15.75" x14ac:dyDescent="0.25">
      <c r="B21" s="11"/>
      <c r="D21" s="12"/>
      <c r="E21" s="13"/>
    </row>
    <row r="22" spans="2:5" ht="15.75" x14ac:dyDescent="0.25">
      <c r="B22" s="11"/>
      <c r="D22" s="12"/>
      <c r="E22" s="13"/>
    </row>
    <row r="23" spans="2:5" ht="15.75" x14ac:dyDescent="0.25">
      <c r="B23" s="11"/>
      <c r="D23" s="12"/>
      <c r="E23" s="13"/>
    </row>
    <row r="24" spans="2:5" ht="15.75" x14ac:dyDescent="0.25">
      <c r="B24" s="11"/>
      <c r="D24" s="12"/>
      <c r="E24" s="13"/>
    </row>
    <row r="25" spans="2:5" ht="15.75" x14ac:dyDescent="0.25">
      <c r="B25" s="11"/>
      <c r="D25" s="12"/>
      <c r="E25" s="13"/>
    </row>
    <row r="26" spans="2:5" ht="15.75" x14ac:dyDescent="0.25">
      <c r="B26" s="11"/>
      <c r="D26" s="12"/>
      <c r="E26" s="13"/>
    </row>
    <row r="27" spans="2:5" ht="15.75" x14ac:dyDescent="0.25">
      <c r="B27" s="11"/>
      <c r="D27" s="12"/>
      <c r="E27" s="13"/>
    </row>
    <row r="28" spans="2:5" ht="15.75" x14ac:dyDescent="0.25">
      <c r="B28" s="11"/>
      <c r="D28" s="12"/>
      <c r="E28" s="13"/>
    </row>
    <row r="29" spans="2:5" ht="15.75" x14ac:dyDescent="0.25">
      <c r="B29" s="11"/>
      <c r="D29" s="12"/>
      <c r="E29" s="13"/>
    </row>
    <row r="30" spans="2:5" ht="15.75" x14ac:dyDescent="0.25">
      <c r="B30" s="11"/>
      <c r="D30" s="12"/>
      <c r="E30" s="13"/>
    </row>
    <row r="31" spans="2:5" ht="15.75" x14ac:dyDescent="0.25">
      <c r="B31" s="11"/>
      <c r="D31" s="12"/>
      <c r="E31" s="13"/>
    </row>
    <row r="32" spans="2:5" ht="15.75" x14ac:dyDescent="0.25">
      <c r="B32" s="11"/>
      <c r="D32" s="12"/>
      <c r="E32" s="13"/>
    </row>
    <row r="33" spans="2:5" ht="15.75" x14ac:dyDescent="0.25">
      <c r="B33" s="11"/>
      <c r="D33" s="12"/>
      <c r="E33" s="13"/>
    </row>
    <row r="34" spans="2:5" ht="15.75" x14ac:dyDescent="0.25">
      <c r="B34" s="11"/>
      <c r="D34" s="12"/>
      <c r="E34" s="13"/>
    </row>
    <row r="35" spans="2:5" ht="15.75" x14ac:dyDescent="0.25">
      <c r="B35" s="11"/>
      <c r="D35" s="12"/>
      <c r="E35" s="13"/>
    </row>
    <row r="36" spans="2:5" ht="15.75" x14ac:dyDescent="0.25">
      <c r="B36" s="11"/>
      <c r="D36" s="12"/>
      <c r="E36" s="13"/>
    </row>
    <row r="37" spans="2:5" ht="15.75" x14ac:dyDescent="0.25">
      <c r="B37" s="11"/>
      <c r="D37" s="12"/>
      <c r="E37" s="13"/>
    </row>
    <row r="38" spans="2:5" ht="15.75" x14ac:dyDescent="0.25">
      <c r="B38" s="11"/>
      <c r="D38" s="12"/>
      <c r="E38" s="13"/>
    </row>
    <row r="39" spans="2:5" ht="15.75" x14ac:dyDescent="0.25">
      <c r="B39" s="11"/>
      <c r="D39" s="12"/>
      <c r="E39" s="13"/>
    </row>
    <row r="40" spans="2:5" ht="15.75" x14ac:dyDescent="0.25">
      <c r="B40" s="11"/>
      <c r="D40" s="12"/>
      <c r="E40" s="13"/>
    </row>
    <row r="41" spans="2:5" ht="15.75" x14ac:dyDescent="0.25">
      <c r="B41" s="11"/>
      <c r="D41" s="12"/>
      <c r="E41" s="13"/>
    </row>
    <row r="42" spans="2:5" ht="15.75" x14ac:dyDescent="0.25">
      <c r="B42" s="11"/>
      <c r="D42" s="12"/>
      <c r="E42" s="13"/>
    </row>
    <row r="43" spans="2:5" ht="15.75" x14ac:dyDescent="0.25">
      <c r="B43" s="11"/>
      <c r="D43" s="12"/>
      <c r="E43" s="13"/>
    </row>
    <row r="44" spans="2:5" ht="15.75" x14ac:dyDescent="0.25">
      <c r="B44" s="11"/>
      <c r="D44" s="12"/>
      <c r="E44" s="13"/>
    </row>
    <row r="45" spans="2:5" ht="15.75" x14ac:dyDescent="0.25">
      <c r="B45" s="11"/>
      <c r="D45" s="12"/>
      <c r="E45" s="13"/>
    </row>
    <row r="46" spans="2:5" ht="15.75" x14ac:dyDescent="0.25">
      <c r="B46" s="11"/>
      <c r="D46" s="12"/>
      <c r="E46" s="13"/>
    </row>
    <row r="47" spans="2:5" ht="15.75" x14ac:dyDescent="0.25">
      <c r="B47" s="11"/>
      <c r="D47" s="12"/>
      <c r="E47" s="13"/>
    </row>
    <row r="48" spans="2:5" ht="15.75" x14ac:dyDescent="0.25">
      <c r="B48" s="11"/>
      <c r="D48" s="12"/>
      <c r="E48" s="13"/>
    </row>
    <row r="49" spans="2:5" ht="15.75" x14ac:dyDescent="0.25">
      <c r="B49" s="11"/>
      <c r="D49" s="12"/>
      <c r="E49" s="13"/>
    </row>
    <row r="50" spans="2:5" ht="15.75" x14ac:dyDescent="0.25">
      <c r="B50" s="11"/>
      <c r="D50" s="12"/>
      <c r="E50" s="13"/>
    </row>
    <row r="51" spans="2:5" ht="15.75" x14ac:dyDescent="0.25">
      <c r="B51" s="11"/>
      <c r="D51" s="12"/>
      <c r="E51" s="13"/>
    </row>
    <row r="52" spans="2:5" ht="15.75" x14ac:dyDescent="0.25">
      <c r="B52" s="11"/>
      <c r="D52" s="12"/>
      <c r="E52" s="13"/>
    </row>
    <row r="53" spans="2:5" ht="15.75" x14ac:dyDescent="0.25">
      <c r="B53" s="11"/>
      <c r="D53" s="12"/>
      <c r="E53" s="13"/>
    </row>
    <row r="54" spans="2:5" ht="15.75" x14ac:dyDescent="0.25">
      <c r="B54" s="11"/>
      <c r="D54" s="12"/>
      <c r="E54" s="13"/>
    </row>
    <row r="55" spans="2:5" ht="15.75" x14ac:dyDescent="0.25">
      <c r="B55" s="11"/>
      <c r="D55" s="12"/>
      <c r="E55" s="13"/>
    </row>
    <row r="56" spans="2:5" ht="15.75" x14ac:dyDescent="0.25">
      <c r="B56" s="11"/>
      <c r="D56" s="12"/>
      <c r="E56" s="13"/>
    </row>
    <row r="57" spans="2:5" ht="15.75" x14ac:dyDescent="0.25">
      <c r="B57" s="11"/>
      <c r="D57" s="12"/>
      <c r="E57" s="13"/>
    </row>
    <row r="58" spans="2:5" ht="15.75" x14ac:dyDescent="0.25">
      <c r="B58" s="11"/>
      <c r="D58" s="12"/>
      <c r="E58" s="13"/>
    </row>
    <row r="59" spans="2:5" ht="15.75" x14ac:dyDescent="0.25">
      <c r="B59" s="11"/>
      <c r="D59" s="12"/>
      <c r="E59" s="13"/>
    </row>
    <row r="60" spans="2:5" ht="15.75" x14ac:dyDescent="0.25">
      <c r="B60" s="11"/>
      <c r="D60" s="12"/>
      <c r="E60" s="13"/>
    </row>
    <row r="61" spans="2:5" ht="15.75" x14ac:dyDescent="0.25">
      <c r="B61" s="11"/>
      <c r="D61" s="12"/>
      <c r="E61" s="13"/>
    </row>
    <row r="62" spans="2:5" ht="15.75" x14ac:dyDescent="0.25">
      <c r="B62" s="11"/>
      <c r="D62" s="12"/>
      <c r="E62" s="13"/>
    </row>
    <row r="63" spans="2:5" ht="15.75" x14ac:dyDescent="0.25">
      <c r="B63" s="11"/>
      <c r="D63" s="12"/>
      <c r="E63" s="13"/>
    </row>
    <row r="64" spans="2:5" ht="15.75" x14ac:dyDescent="0.25">
      <c r="B64" s="11"/>
      <c r="D64" s="12"/>
      <c r="E64" s="13"/>
    </row>
    <row r="65" spans="2:5" ht="15.75" x14ac:dyDescent="0.25">
      <c r="B65" s="11"/>
      <c r="D65" s="12"/>
      <c r="E65" s="13"/>
    </row>
    <row r="66" spans="2:5" ht="15.75" x14ac:dyDescent="0.25">
      <c r="B66" s="11"/>
      <c r="D66" s="12"/>
      <c r="E66" s="13"/>
    </row>
    <row r="67" spans="2:5" ht="15.75" x14ac:dyDescent="0.25">
      <c r="B67" s="11"/>
      <c r="D67" s="12"/>
      <c r="E67" s="13"/>
    </row>
    <row r="68" spans="2:5" ht="15.75" x14ac:dyDescent="0.25">
      <c r="B68" s="11"/>
      <c r="D68" s="12"/>
      <c r="E68" s="13"/>
    </row>
    <row r="69" spans="2:5" ht="15.75" x14ac:dyDescent="0.25">
      <c r="B69" s="11"/>
      <c r="D69" s="12"/>
      <c r="E69" s="13"/>
    </row>
    <row r="70" spans="2:5" ht="15.75" x14ac:dyDescent="0.25">
      <c r="B70" s="11"/>
      <c r="D70" s="12"/>
      <c r="E70" s="13"/>
    </row>
    <row r="71" spans="2:5" ht="15.75" x14ac:dyDescent="0.25">
      <c r="B71" s="11"/>
      <c r="D71" s="12"/>
      <c r="E71" s="13"/>
    </row>
    <row r="72" spans="2:5" ht="15.75" x14ac:dyDescent="0.25">
      <c r="B72" s="11"/>
      <c r="D72" s="12"/>
      <c r="E72" s="13"/>
    </row>
    <row r="73" spans="2:5" ht="15.75" x14ac:dyDescent="0.25">
      <c r="B73" s="11"/>
      <c r="D73" s="12"/>
      <c r="E73" s="13"/>
    </row>
    <row r="74" spans="2:5" ht="15.75" x14ac:dyDescent="0.25">
      <c r="B74" s="11"/>
      <c r="D74" s="12"/>
      <c r="E74" s="13"/>
    </row>
    <row r="75" spans="2:5" ht="15.75" x14ac:dyDescent="0.25">
      <c r="B75" s="11"/>
      <c r="D75" s="12"/>
      <c r="E75" s="13"/>
    </row>
    <row r="76" spans="2:5" ht="15.75" x14ac:dyDescent="0.25">
      <c r="B76" s="11"/>
      <c r="D76" s="12"/>
      <c r="E76" s="13"/>
    </row>
    <row r="77" spans="2:5" ht="15.75" x14ac:dyDescent="0.25">
      <c r="B77" s="11"/>
      <c r="D77" s="12"/>
      <c r="E77" s="13"/>
    </row>
    <row r="78" spans="2:5" ht="15.75" x14ac:dyDescent="0.25">
      <c r="B78" s="11"/>
      <c r="D78" s="12"/>
      <c r="E78" s="13"/>
    </row>
    <row r="79" spans="2:5" ht="15.75" x14ac:dyDescent="0.25">
      <c r="B79" s="11"/>
      <c r="D79" s="12"/>
      <c r="E79" s="13"/>
    </row>
    <row r="80" spans="2:5" ht="15.75" x14ac:dyDescent="0.25">
      <c r="B80" s="11"/>
      <c r="D80" s="12"/>
      <c r="E80" s="13"/>
    </row>
    <row r="81" spans="2:5" ht="15.75" x14ac:dyDescent="0.25">
      <c r="B81" s="11"/>
      <c r="D81" s="12"/>
      <c r="E81" s="13"/>
    </row>
    <row r="82" spans="2:5" ht="15.75" x14ac:dyDescent="0.25">
      <c r="B82" s="11"/>
      <c r="D82" s="12"/>
      <c r="E82" s="13"/>
    </row>
    <row r="83" spans="2:5" ht="15.75" x14ac:dyDescent="0.25">
      <c r="B83" s="11"/>
      <c r="D83" s="12"/>
      <c r="E83" s="13"/>
    </row>
    <row r="84" spans="2:5" ht="15.75" x14ac:dyDescent="0.25">
      <c r="B84" s="11"/>
      <c r="D84" s="12"/>
      <c r="E84" s="13"/>
    </row>
    <row r="85" spans="2:5" ht="15.75" x14ac:dyDescent="0.25">
      <c r="B85" s="11"/>
      <c r="D85" s="12"/>
      <c r="E85" s="13"/>
    </row>
    <row r="86" spans="2:5" ht="15.75" x14ac:dyDescent="0.25">
      <c r="B86" s="11"/>
      <c r="D86" s="12"/>
      <c r="E86" s="13"/>
    </row>
    <row r="87" spans="2:5" ht="15.75" x14ac:dyDescent="0.25">
      <c r="B87" s="11"/>
      <c r="D87" s="12"/>
      <c r="E87" s="13"/>
    </row>
    <row r="88" spans="2:5" ht="15.75" x14ac:dyDescent="0.25">
      <c r="B88" s="11"/>
      <c r="D88" s="12"/>
      <c r="E88" s="13"/>
    </row>
    <row r="89" spans="2:5" ht="15.75" x14ac:dyDescent="0.25">
      <c r="B89" s="11"/>
      <c r="D89" s="12"/>
      <c r="E89" s="13"/>
    </row>
    <row r="90" spans="2:5" ht="15.75" x14ac:dyDescent="0.25">
      <c r="B90" s="11"/>
      <c r="D90" s="12"/>
      <c r="E90" s="13"/>
    </row>
    <row r="91" spans="2:5" ht="15.75" x14ac:dyDescent="0.25">
      <c r="B91" s="11"/>
      <c r="D91" s="12"/>
      <c r="E91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ASL GALLURA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Mulargia</dc:creator>
  <cp:lastModifiedBy>Michela Pinna</cp:lastModifiedBy>
  <dcterms:created xsi:type="dcterms:W3CDTF">2025-12-16T13:02:57Z</dcterms:created>
  <dcterms:modified xsi:type="dcterms:W3CDTF">2026-02-20T12:10:30Z</dcterms:modified>
</cp:coreProperties>
</file>